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95" windowHeight="12105" activeTab="0"/>
  </bookViews>
  <sheets>
    <sheet name="PL" sheetId="1" r:id="rId1"/>
    <sheet name="BS" sheetId="2" r:id="rId2"/>
    <sheet name="CF" sheetId="3" r:id="rId3"/>
  </sheets>
  <definedNames>
    <definedName name="_xlnm.Print_Area" localSheetId="1">'BS'!$A$1:$E$35</definedName>
    <definedName name="_xlnm.Print_Area" localSheetId="2">'CF'!$A$1:$E$20</definedName>
    <definedName name="_xlnm.Print_Area" localSheetId="0">'PL'!$A$1:$K$34</definedName>
  </definedNames>
  <calcPr fullCalcOnLoad="1"/>
</workbook>
</file>

<file path=xl/sharedStrings.xml><?xml version="1.0" encoding="utf-8"?>
<sst xmlns="http://schemas.openxmlformats.org/spreadsheetml/2006/main" count="140" uniqueCount="105">
  <si>
    <t>-</t>
  </si>
  <si>
    <t>-</t>
  </si>
  <si>
    <t>-</t>
  </si>
  <si>
    <t>Assets</t>
  </si>
  <si>
    <t>　Current assets</t>
  </si>
  <si>
    <t>　　Accounts receivable</t>
  </si>
  <si>
    <t>　　Allowance for doubtful accounts</t>
  </si>
  <si>
    <t>　　Total current assets</t>
  </si>
  <si>
    <t>　Fixed assets</t>
  </si>
  <si>
    <t>　　Tangible fixed assets</t>
  </si>
  <si>
    <t>　　Intangible fixed assets</t>
  </si>
  <si>
    <t>　　Investments and other assets</t>
  </si>
  <si>
    <t>　　Total fixed assets</t>
  </si>
  <si>
    <t>Total assets</t>
  </si>
  <si>
    <t>Liabilities</t>
  </si>
  <si>
    <t>　Current liabilities</t>
  </si>
  <si>
    <t>　　Accounts payable</t>
  </si>
  <si>
    <t xml:space="preserve">　　Income taxes </t>
  </si>
  <si>
    <t>　　Accrued bonuses</t>
  </si>
  <si>
    <t>　 Total current liabilities</t>
  </si>
  <si>
    <t>Total liabilities</t>
  </si>
  <si>
    <t>Net assets</t>
  </si>
  <si>
    <t>　　Capital</t>
  </si>
  <si>
    <t>　Shareholders' equity</t>
  </si>
  <si>
    <t>　　Capital surplus</t>
  </si>
  <si>
    <t>　　Retained earnings</t>
  </si>
  <si>
    <t>　　Treasury stock</t>
  </si>
  <si>
    <t>　Total shareholders' equity</t>
  </si>
  <si>
    <t>　Stock warrants</t>
  </si>
  <si>
    <t>　Total net assets</t>
  </si>
  <si>
    <t>Total liabilities and net assets</t>
  </si>
  <si>
    <t>　　Cash and deposits</t>
  </si>
  <si>
    <t>4Q (Dec. 31)</t>
  </si>
  <si>
    <t>3Q (Sep. 30)</t>
  </si>
  <si>
    <t>2Q (Jun. 30)</t>
  </si>
  <si>
    <t>1Q (Mar. 31)</t>
  </si>
  <si>
    <t>1Q</t>
  </si>
  <si>
    <t>2Q</t>
  </si>
  <si>
    <t>3Q</t>
  </si>
  <si>
    <t>4Q</t>
  </si>
  <si>
    <t>Cumulative</t>
  </si>
  <si>
    <t>Livesense Inc. / FY2015 Profit and Loss Statement</t>
  </si>
  <si>
    <t>FY2014</t>
  </si>
  <si>
    <t>FY2015</t>
  </si>
  <si>
    <t>（Thousands of yen）</t>
  </si>
  <si>
    <t>（Thousands of yen）</t>
  </si>
  <si>
    <t>　　　　Jobsense (Part-time employment)</t>
  </si>
  <si>
    <t>　　　　Jobsense Link (Career change employment)</t>
  </si>
  <si>
    <t>　　　　Jobsense Haken (Temp job)</t>
  </si>
  <si>
    <t>　　Real Estate Information Media Business</t>
  </si>
  <si>
    <t>　　Other Businesses</t>
  </si>
  <si>
    <t>Cost of sales</t>
  </si>
  <si>
    <t xml:space="preserve">    Monetary gifts</t>
  </si>
  <si>
    <t>Selling, general and administrative expenses</t>
  </si>
  <si>
    <t xml:space="preserve">    Personnel expenses, etc. </t>
  </si>
  <si>
    <t xml:space="preserve">    Advertising costs </t>
  </si>
  <si>
    <t xml:space="preserve">    Corporate expenses</t>
  </si>
  <si>
    <t>Non-operating income</t>
  </si>
  <si>
    <t>Non-operating expenses</t>
  </si>
  <si>
    <t>Ordinary income</t>
  </si>
  <si>
    <t>Extraordinary loss</t>
  </si>
  <si>
    <t>Extraordinary Income</t>
  </si>
  <si>
    <t>Income before income taxes</t>
  </si>
  <si>
    <t>Income taxes-current</t>
  </si>
  <si>
    <t>Income taxes-deferred</t>
  </si>
  <si>
    <t>Net income</t>
  </si>
  <si>
    <t>Livesense Inc. / FY2015 Balance Sheet</t>
  </si>
  <si>
    <t>　Fixed liabilities</t>
  </si>
  <si>
    <t>　 Total fixed liabilities</t>
  </si>
  <si>
    <t>Cumulative</t>
  </si>
  <si>
    <t>1Q</t>
  </si>
  <si>
    <t>Net sales</t>
  </si>
  <si>
    <t>Gross profit</t>
  </si>
  <si>
    <t>Operating income</t>
  </si>
  <si>
    <t>　　HR Information Media Business</t>
  </si>
  <si>
    <t>　　　　Tenshoku Kaigi (CGM)</t>
  </si>
  <si>
    <t>-</t>
  </si>
  <si>
    <t>-</t>
  </si>
  <si>
    <t>-</t>
  </si>
  <si>
    <t>FY2014</t>
  </si>
  <si>
    <t>FY2015</t>
  </si>
  <si>
    <t>1H</t>
  </si>
  <si>
    <t>1H</t>
  </si>
  <si>
    <t>Full FY</t>
  </si>
  <si>
    <t>Full FY</t>
  </si>
  <si>
    <t>Cash flows from operating activities</t>
  </si>
  <si>
    <t>Cash flows from investing activities</t>
  </si>
  <si>
    <t>　Income before income taxes</t>
  </si>
  <si>
    <t>　Depreciation and amortization</t>
  </si>
  <si>
    <t>　Payments for purchase of tangible fixed assets</t>
  </si>
  <si>
    <t>　Payments for purchase of intangible fixed assets</t>
  </si>
  <si>
    <t>　Payments for purchase of investment securities</t>
  </si>
  <si>
    <t>　Payments for sales of investments in subsidiaries resulting in change in scope of consolidation</t>
  </si>
  <si>
    <t>Cash flows from financing activities</t>
  </si>
  <si>
    <t>Net increase (decrease) in cash and cash equivalents</t>
  </si>
  <si>
    <t>Cash and cash equivalents, beginning of the period</t>
  </si>
  <si>
    <t>Cash and cash equivalents, end of the period</t>
  </si>
  <si>
    <t>　Income from issue of shares</t>
  </si>
  <si>
    <t>　Income from issuance of stock acquisition rights</t>
  </si>
  <si>
    <t>Effect of exchange rate change on cash and cash equivalents</t>
  </si>
  <si>
    <t>Livesense Inc. / FY2015 Cash Flow Statement</t>
  </si>
  <si>
    <t xml:space="preserve">  Proceeds from sales of investment securities</t>
  </si>
  <si>
    <t>　　E-commerce Business</t>
  </si>
  <si>
    <t xml:space="preserve">    Goodwill amortization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</si>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</sst>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  <numFmt numFmtId="178" formatCode="\+0.0%;&quot;▲&quot;0.0%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メイリオ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b/>
      <sz val="10"/>
      <color indexed="8"/>
      <name val="メイリオ"/>
      <family val="3"/>
    </font>
    <font>
      <b/>
      <sz val="10"/>
      <color indexed="9"/>
      <name val="メイリオ"/>
      <family val="3"/>
    </font>
    <font>
      <b/>
      <sz val="9"/>
      <color indexed="9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メイリオ"/>
      <family val="3"/>
    </font>
    <font>
      <sz val="10"/>
      <color theme="1"/>
      <name val="メイリオ"/>
      <family val="3"/>
    </font>
    <font>
      <sz val="11"/>
      <color theme="1"/>
      <name val="メイリオ"/>
      <family val="3"/>
    </font>
    <font>
      <b/>
      <sz val="10"/>
      <color theme="1"/>
      <name val="メイリオ"/>
      <family val="3"/>
    </font>
    <font>
      <b/>
      <sz val="10"/>
      <color theme="0"/>
      <name val="メイリオ"/>
      <family val="3"/>
    </font>
    <font>
      <b/>
      <sz val="9"/>
      <color theme="0"/>
      <name val="メイリオ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ck">
        <color rgb="FF00B0F0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ck">
        <color rgb="FF00B0F0"/>
      </right>
      <top style="thin">
        <color theme="0" tint="-0.24997000396251678"/>
      </top>
      <bottom style="thin">
        <color theme="0" tint="-0.24997000396251678"/>
      </bottom>
    </border>
    <border>
      <left style="thick">
        <color rgb="FF00B0F0"/>
      </left>
      <right style="thin">
        <color theme="0" tint="-0.24997000396251678"/>
      </right>
      <top style="thin">
        <color theme="0" tint="-0.24997000396251678"/>
      </top>
      <bottom style="thick">
        <color rgb="FF00B0F0"/>
      </bottom>
    </border>
    <border>
      <left style="thin">
        <color theme="0" tint="-0.24997000396251678"/>
      </left>
      <right style="thick">
        <color rgb="FF00B0F0"/>
      </right>
      <top style="thin">
        <color theme="0" tint="-0.24997000396251678"/>
      </top>
      <bottom style="thick">
        <color rgb="FF00B0F0"/>
      </bottom>
    </border>
    <border>
      <left style="thin">
        <color theme="0" tint="-0.24993999302387238"/>
      </left>
      <right style="thin">
        <color theme="0" tint="-0.24997000396251678"/>
      </right>
      <top style="thin">
        <color theme="0" tint="-0.2499399930238723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3999302387238"/>
      </right>
      <top style="thin">
        <color theme="0" tint="-0.24993999302387238"/>
      </top>
      <bottom style="thin">
        <color theme="0" tint="-0.2499700039625167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ck">
        <color rgb="FF00B0F0"/>
      </left>
      <right style="thick">
        <color rgb="FF00B0F0"/>
      </right>
      <top style="thin">
        <color theme="0" tint="-0.24993999302387238"/>
      </top>
      <bottom style="thin">
        <color theme="0" tint="-0.24993999302387238"/>
      </bottom>
    </border>
    <border>
      <left style="thick">
        <color rgb="FF00B0F0"/>
      </left>
      <right style="thick">
        <color rgb="FF00B0F0"/>
      </right>
      <top>
        <color indexed="63"/>
      </top>
      <bottom>
        <color indexed="63"/>
      </bottom>
    </border>
    <border>
      <left style="thick">
        <color rgb="FF00B0F0"/>
      </left>
      <right style="thick">
        <color rgb="FF00B0F0"/>
      </right>
      <top style="thin">
        <color theme="0" tint="-0.24993999302387238"/>
      </top>
      <bottom style="thick">
        <color rgb="FF00B0F0"/>
      </bottom>
    </border>
    <border>
      <left style="thick">
        <color rgb="FF00B0F0"/>
      </left>
      <right style="thick">
        <color rgb="FF00B0F0"/>
      </right>
      <top style="thin">
        <color theme="0" tint="-0.24997000396251678"/>
      </top>
      <bottom style="thin">
        <color theme="0" tint="-0.24997000396251678"/>
      </bottom>
    </border>
    <border>
      <left style="thick">
        <color rgb="FF00B0F0"/>
      </left>
      <right style="thick">
        <color rgb="FF00B0F0"/>
      </right>
      <top style="thin">
        <color theme="0" tint="-0.24997000396251678"/>
      </top>
      <bottom style="thick">
        <color rgb="FF00B0F0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33" borderId="0" xfId="0" applyFont="1" applyFill="1" applyAlignment="1">
      <alignment horizontal="right" vertical="center"/>
    </xf>
    <xf numFmtId="0" fontId="43" fillId="0" borderId="0" xfId="0" applyFont="1" applyAlignment="1">
      <alignment vertical="center"/>
    </xf>
    <xf numFmtId="0" fontId="44" fillId="33" borderId="10" xfId="0" applyFont="1" applyFill="1" applyBorder="1" applyAlignment="1">
      <alignment vertical="center"/>
    </xf>
    <xf numFmtId="177" fontId="44" fillId="33" borderId="10" xfId="48" applyNumberFormat="1" applyFont="1" applyFill="1" applyBorder="1" applyAlignment="1">
      <alignment vertical="center"/>
    </xf>
    <xf numFmtId="0" fontId="42" fillId="33" borderId="10" xfId="0" applyFont="1" applyFill="1" applyBorder="1" applyAlignment="1">
      <alignment vertical="center"/>
    </xf>
    <xf numFmtId="177" fontId="42" fillId="33" borderId="10" xfId="48" applyNumberFormat="1" applyFont="1" applyFill="1" applyBorder="1" applyAlignment="1">
      <alignment vertical="center"/>
    </xf>
    <xf numFmtId="177" fontId="42" fillId="33" borderId="10" xfId="48" applyNumberFormat="1" applyFont="1" applyFill="1" applyBorder="1" applyAlignment="1">
      <alignment horizontal="center" vertical="center"/>
    </xf>
    <xf numFmtId="177" fontId="42" fillId="33" borderId="10" xfId="48" applyNumberFormat="1" applyFont="1" applyFill="1" applyBorder="1" applyAlignment="1">
      <alignment horizontal="right" vertical="center"/>
    </xf>
    <xf numFmtId="0" fontId="42" fillId="0" borderId="0" xfId="0" applyFont="1" applyAlignment="1">
      <alignment vertical="center"/>
    </xf>
    <xf numFmtId="176" fontId="43" fillId="0" borderId="0" xfId="0" applyNumberFormat="1" applyFont="1" applyAlignment="1">
      <alignment vertical="center"/>
    </xf>
    <xf numFmtId="0" fontId="44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  <xf numFmtId="0" fontId="42" fillId="34" borderId="0" xfId="0" applyFont="1" applyFill="1" applyAlignment="1">
      <alignment vertical="center"/>
    </xf>
    <xf numFmtId="0" fontId="44" fillId="35" borderId="11" xfId="0" applyFont="1" applyFill="1" applyBorder="1" applyAlignment="1">
      <alignment vertical="center"/>
    </xf>
    <xf numFmtId="177" fontId="42" fillId="35" borderId="11" xfId="0" applyNumberFormat="1" applyFont="1" applyFill="1" applyBorder="1" applyAlignment="1">
      <alignment horizontal="right" vertical="center"/>
    </xf>
    <xf numFmtId="0" fontId="42" fillId="33" borderId="11" xfId="0" applyFont="1" applyFill="1" applyBorder="1" applyAlignment="1">
      <alignment vertical="center"/>
    </xf>
    <xf numFmtId="177" fontId="42" fillId="33" borderId="11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vertical="center"/>
    </xf>
    <xf numFmtId="177" fontId="44" fillId="33" borderId="11" xfId="0" applyNumberFormat="1" applyFont="1" applyFill="1" applyBorder="1" applyAlignment="1">
      <alignment horizontal="right" vertical="center"/>
    </xf>
    <xf numFmtId="0" fontId="42" fillId="33" borderId="11" xfId="0" applyFont="1" applyFill="1" applyBorder="1" applyAlignment="1">
      <alignment vertical="center"/>
    </xf>
    <xf numFmtId="177" fontId="42" fillId="33" borderId="11" xfId="0" applyNumberFormat="1" applyFont="1" applyFill="1" applyBorder="1" applyAlignment="1">
      <alignment vertical="center"/>
    </xf>
    <xf numFmtId="177" fontId="42" fillId="0" borderId="0" xfId="0" applyNumberFormat="1" applyFont="1" applyAlignment="1">
      <alignment vertical="center"/>
    </xf>
    <xf numFmtId="0" fontId="41" fillId="33" borderId="0" xfId="0" applyFont="1" applyFill="1" applyAlignment="1">
      <alignment vertical="center"/>
    </xf>
    <xf numFmtId="0" fontId="45" fillId="34" borderId="11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177" fontId="44" fillId="33" borderId="12" xfId="48" applyNumberFormat="1" applyFont="1" applyFill="1" applyBorder="1" applyAlignment="1">
      <alignment vertical="center"/>
    </xf>
    <xf numFmtId="177" fontId="42" fillId="33" borderId="12" xfId="48" applyNumberFormat="1" applyFont="1" applyFill="1" applyBorder="1" applyAlignment="1">
      <alignment vertical="center"/>
    </xf>
    <xf numFmtId="177" fontId="42" fillId="33" borderId="12" xfId="48" applyNumberFormat="1" applyFont="1" applyFill="1" applyBorder="1" applyAlignment="1">
      <alignment horizontal="right" vertical="center"/>
    </xf>
    <xf numFmtId="177" fontId="44" fillId="33" borderId="13" xfId="48" applyNumberFormat="1" applyFont="1" applyFill="1" applyBorder="1" applyAlignment="1">
      <alignment vertical="center"/>
    </xf>
    <xf numFmtId="177" fontId="44" fillId="33" borderId="14" xfId="48" applyNumberFormat="1" applyFont="1" applyFill="1" applyBorder="1" applyAlignment="1">
      <alignment vertical="center"/>
    </xf>
    <xf numFmtId="177" fontId="42" fillId="33" borderId="13" xfId="48" applyNumberFormat="1" applyFont="1" applyFill="1" applyBorder="1" applyAlignment="1">
      <alignment vertical="center"/>
    </xf>
    <xf numFmtId="177" fontId="42" fillId="33" borderId="14" xfId="48" applyNumberFormat="1" applyFont="1" applyFill="1" applyBorder="1" applyAlignment="1">
      <alignment vertical="center"/>
    </xf>
    <xf numFmtId="177" fontId="42" fillId="33" borderId="13" xfId="48" applyNumberFormat="1" applyFont="1" applyFill="1" applyBorder="1" applyAlignment="1">
      <alignment horizontal="right" vertical="center"/>
    </xf>
    <xf numFmtId="177" fontId="42" fillId="33" borderId="14" xfId="48" applyNumberFormat="1" applyFont="1" applyFill="1" applyBorder="1" applyAlignment="1">
      <alignment horizontal="right" vertical="center"/>
    </xf>
    <xf numFmtId="177" fontId="44" fillId="33" borderId="15" xfId="48" applyNumberFormat="1" applyFont="1" applyFill="1" applyBorder="1" applyAlignment="1">
      <alignment vertical="center"/>
    </xf>
    <xf numFmtId="177" fontId="44" fillId="33" borderId="16" xfId="48" applyNumberFormat="1" applyFont="1" applyFill="1" applyBorder="1" applyAlignment="1">
      <alignment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176" fontId="42" fillId="35" borderId="19" xfId="0" applyNumberFormat="1" applyFont="1" applyFill="1" applyBorder="1" applyAlignment="1">
      <alignment horizontal="right" vertical="center"/>
    </xf>
    <xf numFmtId="177" fontId="42" fillId="33" borderId="19" xfId="0" applyNumberFormat="1" applyFont="1" applyFill="1" applyBorder="1" applyAlignment="1">
      <alignment horizontal="right" vertical="center"/>
    </xf>
    <xf numFmtId="177" fontId="44" fillId="33" borderId="19" xfId="0" applyNumberFormat="1" applyFont="1" applyFill="1" applyBorder="1" applyAlignment="1">
      <alignment horizontal="right" vertical="center"/>
    </xf>
    <xf numFmtId="177" fontId="42" fillId="33" borderId="19" xfId="0" applyNumberFormat="1" applyFont="1" applyFill="1" applyBorder="1" applyAlignment="1">
      <alignment vertical="center"/>
    </xf>
    <xf numFmtId="177" fontId="42" fillId="35" borderId="19" xfId="0" applyNumberFormat="1" applyFont="1" applyFill="1" applyBorder="1" applyAlignment="1">
      <alignment horizontal="right" vertical="center"/>
    </xf>
    <xf numFmtId="177" fontId="42" fillId="35" borderId="20" xfId="0" applyNumberFormat="1" applyFont="1" applyFill="1" applyBorder="1" applyAlignment="1">
      <alignment horizontal="right" vertical="center"/>
    </xf>
    <xf numFmtId="177" fontId="42" fillId="33" borderId="20" xfId="0" applyNumberFormat="1" applyFont="1" applyFill="1" applyBorder="1" applyAlignment="1">
      <alignment horizontal="right" vertical="center"/>
    </xf>
    <xf numFmtId="177" fontId="44" fillId="33" borderId="20" xfId="0" applyNumberFormat="1" applyFont="1" applyFill="1" applyBorder="1" applyAlignment="1">
      <alignment horizontal="right" vertical="center"/>
    </xf>
    <xf numFmtId="177" fontId="42" fillId="33" borderId="20" xfId="0" applyNumberFormat="1" applyFont="1" applyFill="1" applyBorder="1" applyAlignment="1">
      <alignment vertical="center"/>
    </xf>
    <xf numFmtId="177" fontId="42" fillId="0" borderId="21" xfId="0" applyNumberFormat="1" applyFont="1" applyBorder="1" applyAlignment="1">
      <alignment vertical="center"/>
    </xf>
    <xf numFmtId="177" fontId="44" fillId="33" borderId="22" xfId="0" applyNumberFormat="1" applyFont="1" applyFill="1" applyBorder="1" applyAlignment="1">
      <alignment horizontal="right" vertical="center"/>
    </xf>
    <xf numFmtId="0" fontId="45" fillId="34" borderId="10" xfId="0" applyFont="1" applyFill="1" applyBorder="1" applyAlignment="1">
      <alignment horizontal="center" vertical="center"/>
    </xf>
    <xf numFmtId="177" fontId="42" fillId="33" borderId="10" xfId="0" applyNumberFormat="1" applyFont="1" applyFill="1" applyBorder="1" applyAlignment="1">
      <alignment vertical="center"/>
    </xf>
    <xf numFmtId="177" fontId="44" fillId="33" borderId="10" xfId="0" applyNumberFormat="1" applyFont="1" applyFill="1" applyBorder="1" applyAlignment="1">
      <alignment vertical="center"/>
    </xf>
    <xf numFmtId="177" fontId="42" fillId="33" borderId="10" xfId="0" applyNumberFormat="1" applyFont="1" applyFill="1" applyBorder="1" applyAlignment="1">
      <alignment horizontal="right" vertical="center"/>
    </xf>
    <xf numFmtId="177" fontId="42" fillId="33" borderId="12" xfId="0" applyNumberFormat="1" applyFont="1" applyFill="1" applyBorder="1" applyAlignment="1">
      <alignment vertical="center"/>
    </xf>
    <xf numFmtId="177" fontId="42" fillId="33" borderId="12" xfId="0" applyNumberFormat="1" applyFont="1" applyFill="1" applyBorder="1" applyAlignment="1">
      <alignment vertical="center" wrapText="1"/>
    </xf>
    <xf numFmtId="177" fontId="44" fillId="33" borderId="12" xfId="0" applyNumberFormat="1" applyFont="1" applyFill="1" applyBorder="1" applyAlignment="1">
      <alignment vertical="center"/>
    </xf>
    <xf numFmtId="177" fontId="42" fillId="33" borderId="12" xfId="0" applyNumberFormat="1" applyFont="1" applyFill="1" applyBorder="1" applyAlignment="1">
      <alignment horizontal="right" vertical="center" wrapText="1"/>
    </xf>
    <xf numFmtId="177" fontId="44" fillId="33" borderId="12" xfId="0" applyNumberFormat="1" applyFont="1" applyFill="1" applyBorder="1" applyAlignment="1">
      <alignment vertical="center" wrapText="1"/>
    </xf>
    <xf numFmtId="177" fontId="42" fillId="33" borderId="12" xfId="0" applyNumberFormat="1" applyFont="1" applyFill="1" applyBorder="1" applyAlignment="1">
      <alignment horizontal="right" vertical="center"/>
    </xf>
    <xf numFmtId="177" fontId="42" fillId="33" borderId="23" xfId="0" applyNumberFormat="1" applyFont="1" applyFill="1" applyBorder="1" applyAlignment="1">
      <alignment vertical="center"/>
    </xf>
    <xf numFmtId="177" fontId="44" fillId="33" borderId="23" xfId="0" applyNumberFormat="1" applyFont="1" applyFill="1" applyBorder="1" applyAlignment="1">
      <alignment vertical="center"/>
    </xf>
    <xf numFmtId="177" fontId="42" fillId="33" borderId="23" xfId="0" applyNumberFormat="1" applyFont="1" applyFill="1" applyBorder="1" applyAlignment="1">
      <alignment horizontal="right" vertical="center"/>
    </xf>
    <xf numFmtId="177" fontId="42" fillId="33" borderId="24" xfId="0" applyNumberFormat="1" applyFont="1" applyFill="1" applyBorder="1" applyAlignment="1">
      <alignment vertical="center"/>
    </xf>
    <xf numFmtId="0" fontId="45" fillId="34" borderId="10" xfId="0" applyFont="1" applyFill="1" applyBorder="1" applyAlignment="1">
      <alignment horizontal="center" vertical="center"/>
    </xf>
    <xf numFmtId="0" fontId="45" fillId="34" borderId="25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5" fillId="34" borderId="26" xfId="0" applyFont="1" applyFill="1" applyBorder="1" applyAlignment="1">
      <alignment horizontal="center" vertical="center"/>
    </xf>
    <xf numFmtId="0" fontId="45" fillId="34" borderId="27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0.57421875" defaultRowHeight="18" customHeight="1"/>
  <cols>
    <col min="1" max="1" width="45.7109375" style="3" customWidth="1"/>
    <col min="2" max="2" width="10.7109375" style="3" bestFit="1" customWidth="1"/>
    <col min="3" max="6" width="10.8515625" style="3" bestFit="1" customWidth="1"/>
    <col min="7" max="7" width="11.421875" style="3" bestFit="1" customWidth="1"/>
    <col min="8" max="9" width="10.8515625" style="3" bestFit="1" customWidth="1"/>
    <col min="10" max="16384" width="10.57421875" style="3" customWidth="1"/>
  </cols>
  <sheetData>
    <row r="1" spans="1:11" ht="21.75" customHeight="1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 t="s">
        <v>45</v>
      </c>
    </row>
    <row r="2" spans="1:11" ht="18" customHeight="1">
      <c r="A2" s="68"/>
      <c r="B2" s="66" t="s">
        <v>42</v>
      </c>
      <c r="C2" s="66"/>
      <c r="D2" s="66"/>
      <c r="E2" s="66"/>
      <c r="F2" s="66"/>
      <c r="G2" s="66" t="s">
        <v>43</v>
      </c>
      <c r="H2" s="66"/>
      <c r="I2" s="66"/>
      <c r="J2" s="67"/>
      <c r="K2" s="67"/>
    </row>
    <row r="3" spans="1:11" ht="18" customHeight="1">
      <c r="A3" s="68"/>
      <c r="B3" s="26" t="s">
        <v>36</v>
      </c>
      <c r="C3" s="26" t="s">
        <v>37</v>
      </c>
      <c r="D3" s="26" t="s">
        <v>38</v>
      </c>
      <c r="E3" s="26" t="s">
        <v>39</v>
      </c>
      <c r="F3" s="26" t="s">
        <v>69</v>
      </c>
      <c r="G3" s="26" t="s">
        <v>70</v>
      </c>
      <c r="H3" s="26" t="s">
        <v>37</v>
      </c>
      <c r="I3" s="27" t="s">
        <v>38</v>
      </c>
      <c r="J3" s="39" t="s">
        <v>39</v>
      </c>
      <c r="K3" s="40" t="s">
        <v>40</v>
      </c>
    </row>
    <row r="4" spans="1:11" ht="18" customHeight="1">
      <c r="A4" s="4" t="s">
        <v>71</v>
      </c>
      <c r="B4" s="5">
        <v>987730</v>
      </c>
      <c r="C4" s="5">
        <v>1140986</v>
      </c>
      <c r="D4" s="5">
        <v>1101899</v>
      </c>
      <c r="E4" s="5">
        <v>1048894</v>
      </c>
      <c r="F4" s="5">
        <v>4279510</v>
      </c>
      <c r="G4" s="5">
        <v>1034020</v>
      </c>
      <c r="H4" s="5">
        <v>1264877</v>
      </c>
      <c r="I4" s="28">
        <v>1325908</v>
      </c>
      <c r="J4" s="31">
        <v>1444551</v>
      </c>
      <c r="K4" s="32">
        <v>5069357</v>
      </c>
    </row>
    <row r="5" spans="1:11" ht="18" customHeight="1">
      <c r="A5" s="6" t="s">
        <v>74</v>
      </c>
      <c r="B5" s="7">
        <v>843483</v>
      </c>
      <c r="C5" s="7">
        <v>1066003</v>
      </c>
      <c r="D5" s="7">
        <v>1032055</v>
      </c>
      <c r="E5" s="7">
        <v>986874</v>
      </c>
      <c r="F5" s="7">
        <v>3928416</v>
      </c>
      <c r="G5" s="7">
        <v>945732</v>
      </c>
      <c r="H5" s="7">
        <v>1190725</v>
      </c>
      <c r="I5" s="29">
        <v>1148389</v>
      </c>
      <c r="J5" s="33">
        <v>1269602</v>
      </c>
      <c r="K5" s="34">
        <v>4554450</v>
      </c>
    </row>
    <row r="6" spans="1:11" ht="18" customHeight="1">
      <c r="A6" s="6" t="s">
        <v>46</v>
      </c>
      <c r="B6" s="7">
        <v>475179</v>
      </c>
      <c r="C6" s="7">
        <v>600953</v>
      </c>
      <c r="D6" s="7">
        <v>573002</v>
      </c>
      <c r="E6" s="7">
        <v>582178</v>
      </c>
      <c r="F6" s="7">
        <v>2231313</v>
      </c>
      <c r="G6" s="7">
        <v>543602</v>
      </c>
      <c r="H6" s="7">
        <v>671266</v>
      </c>
      <c r="I6" s="29">
        <v>590696</v>
      </c>
      <c r="J6" s="33">
        <v>682012</v>
      </c>
      <c r="K6" s="34">
        <v>2487577</v>
      </c>
    </row>
    <row r="7" spans="1:11" ht="18" customHeight="1">
      <c r="A7" s="6" t="s">
        <v>47</v>
      </c>
      <c r="B7" s="7">
        <v>260746</v>
      </c>
      <c r="C7" s="7">
        <v>336746</v>
      </c>
      <c r="D7" s="7">
        <v>328338</v>
      </c>
      <c r="E7" s="7">
        <v>274586</v>
      </c>
      <c r="F7" s="7">
        <v>1200418</v>
      </c>
      <c r="G7" s="7">
        <v>264331</v>
      </c>
      <c r="H7" s="7">
        <v>339032</v>
      </c>
      <c r="I7" s="29">
        <v>336727</v>
      </c>
      <c r="J7" s="33">
        <v>360290</v>
      </c>
      <c r="K7" s="34">
        <v>1300382</v>
      </c>
    </row>
    <row r="8" spans="1:11" ht="18" customHeight="1">
      <c r="A8" s="6" t="s">
        <v>48</v>
      </c>
      <c r="B8" s="7">
        <v>51182</v>
      </c>
      <c r="C8" s="7">
        <v>57253</v>
      </c>
      <c r="D8" s="7">
        <v>49431</v>
      </c>
      <c r="E8" s="7">
        <v>46142</v>
      </c>
      <c r="F8" s="7">
        <v>204010</v>
      </c>
      <c r="G8" s="7">
        <v>43442</v>
      </c>
      <c r="H8" s="7">
        <v>38977</v>
      </c>
      <c r="I8" s="29">
        <v>33984</v>
      </c>
      <c r="J8" s="33">
        <v>25627</v>
      </c>
      <c r="K8" s="34">
        <v>142032</v>
      </c>
    </row>
    <row r="9" spans="1:11" ht="18" customHeight="1">
      <c r="A9" s="6" t="s">
        <v>75</v>
      </c>
      <c r="B9" s="7">
        <v>56374</v>
      </c>
      <c r="C9" s="7">
        <v>71050</v>
      </c>
      <c r="D9" s="7">
        <v>81282</v>
      </c>
      <c r="E9" s="7">
        <v>83966</v>
      </c>
      <c r="F9" s="7">
        <v>292674</v>
      </c>
      <c r="G9" s="7">
        <v>94356</v>
      </c>
      <c r="H9" s="7">
        <v>141448</v>
      </c>
      <c r="I9" s="29">
        <v>186980</v>
      </c>
      <c r="J9" s="33">
        <v>201672</v>
      </c>
      <c r="K9" s="34">
        <v>624458</v>
      </c>
    </row>
    <row r="10" spans="1:11" ht="18" customHeight="1">
      <c r="A10" s="6" t="s">
        <v>49</v>
      </c>
      <c r="B10" s="7">
        <v>125043</v>
      </c>
      <c r="C10" s="7">
        <v>69923</v>
      </c>
      <c r="D10" s="7">
        <v>64998</v>
      </c>
      <c r="E10" s="7">
        <v>57160</v>
      </c>
      <c r="F10" s="7">
        <v>317125</v>
      </c>
      <c r="G10" s="7">
        <v>82237</v>
      </c>
      <c r="H10" s="7">
        <v>64222</v>
      </c>
      <c r="I10" s="29">
        <v>47781</v>
      </c>
      <c r="J10" s="33">
        <v>55443</v>
      </c>
      <c r="K10" s="34">
        <v>249684</v>
      </c>
    </row>
    <row r="11" spans="1:11" ht="18" customHeight="1">
      <c r="A11" s="6" t="s">
        <v>102</v>
      </c>
      <c r="B11" s="8" t="s">
        <v>104</v>
      </c>
      <c r="C11" s="8" t="s">
        <v>104</v>
      </c>
      <c r="D11" s="8" t="s">
        <v>104</v>
      </c>
      <c r="E11" s="8" t="s">
        <v>104</v>
      </c>
      <c r="F11" s="8" t="s">
        <v>104</v>
      </c>
      <c r="G11" s="8" t="s">
        <v>104</v>
      </c>
      <c r="H11" s="8" t="s">
        <v>104</v>
      </c>
      <c r="I11" s="29">
        <v>115598</v>
      </c>
      <c r="J11" s="33">
        <v>102848</v>
      </c>
      <c r="K11" s="34">
        <v>218446</v>
      </c>
    </row>
    <row r="12" spans="1:11" ht="18" customHeight="1">
      <c r="A12" s="6" t="s">
        <v>50</v>
      </c>
      <c r="B12" s="7">
        <v>19204</v>
      </c>
      <c r="C12" s="7">
        <v>5059</v>
      </c>
      <c r="D12" s="7">
        <v>4845</v>
      </c>
      <c r="E12" s="7">
        <v>4858</v>
      </c>
      <c r="F12" s="7">
        <v>33968</v>
      </c>
      <c r="G12" s="7">
        <v>6050</v>
      </c>
      <c r="H12" s="7">
        <v>9929</v>
      </c>
      <c r="I12" s="29">
        <v>14138</v>
      </c>
      <c r="J12" s="33">
        <v>17157</v>
      </c>
      <c r="K12" s="34">
        <v>47276</v>
      </c>
    </row>
    <row r="13" spans="1:11" ht="18" customHeight="1">
      <c r="A13" s="6" t="s">
        <v>51</v>
      </c>
      <c r="B13" s="7">
        <v>74131</v>
      </c>
      <c r="C13" s="7">
        <v>77830</v>
      </c>
      <c r="D13" s="7">
        <v>74647</v>
      </c>
      <c r="E13" s="7">
        <v>76837</v>
      </c>
      <c r="F13" s="7">
        <v>303447</v>
      </c>
      <c r="G13" s="7">
        <v>74929</v>
      </c>
      <c r="H13" s="7">
        <v>88613</v>
      </c>
      <c r="I13" s="29">
        <v>129725</v>
      </c>
      <c r="J13" s="33">
        <v>139822</v>
      </c>
      <c r="K13" s="34">
        <v>433090</v>
      </c>
    </row>
    <row r="14" spans="1:11" ht="18" customHeight="1">
      <c r="A14" s="6" t="s">
        <v>52</v>
      </c>
      <c r="B14" s="7">
        <v>40768</v>
      </c>
      <c r="C14" s="7">
        <v>48044</v>
      </c>
      <c r="D14" s="7">
        <v>42247</v>
      </c>
      <c r="E14" s="7">
        <v>43500</v>
      </c>
      <c r="F14" s="7">
        <v>174559</v>
      </c>
      <c r="G14" s="7">
        <v>41592</v>
      </c>
      <c r="H14" s="7">
        <v>56137</v>
      </c>
      <c r="I14" s="29">
        <v>49871</v>
      </c>
      <c r="J14" s="33">
        <v>51868</v>
      </c>
      <c r="K14" s="34">
        <v>199469</v>
      </c>
    </row>
    <row r="15" spans="1:11" ht="18" customHeight="1">
      <c r="A15" s="4" t="s">
        <v>72</v>
      </c>
      <c r="B15" s="5">
        <v>913598</v>
      </c>
      <c r="C15" s="5">
        <v>1063155</v>
      </c>
      <c r="D15" s="5">
        <v>1027252</v>
      </c>
      <c r="E15" s="5">
        <v>972056</v>
      </c>
      <c r="F15" s="5">
        <v>3976062</v>
      </c>
      <c r="G15" s="5">
        <v>959091</v>
      </c>
      <c r="H15" s="5">
        <v>1176263</v>
      </c>
      <c r="I15" s="28">
        <v>1196182</v>
      </c>
      <c r="J15" s="31">
        <v>1304729</v>
      </c>
      <c r="K15" s="32">
        <v>4636267</v>
      </c>
    </row>
    <row r="16" spans="1:11" ht="18" customHeight="1">
      <c r="A16" s="6" t="s">
        <v>53</v>
      </c>
      <c r="B16" s="7">
        <v>776440</v>
      </c>
      <c r="C16" s="7">
        <v>799883</v>
      </c>
      <c r="D16" s="7">
        <v>820005</v>
      </c>
      <c r="E16" s="7">
        <v>945149</v>
      </c>
      <c r="F16" s="7">
        <v>3341479</v>
      </c>
      <c r="G16" s="7">
        <v>1062278</v>
      </c>
      <c r="H16" s="7">
        <v>1244581</v>
      </c>
      <c r="I16" s="29">
        <v>1264318</v>
      </c>
      <c r="J16" s="33">
        <v>1057335</v>
      </c>
      <c r="K16" s="34">
        <v>4628513</v>
      </c>
    </row>
    <row r="17" spans="1:11" ht="18" customHeight="1">
      <c r="A17" s="6" t="s">
        <v>54</v>
      </c>
      <c r="B17" s="7">
        <v>247603</v>
      </c>
      <c r="C17" s="7">
        <v>302549</v>
      </c>
      <c r="D17" s="7">
        <v>317563</v>
      </c>
      <c r="E17" s="7">
        <v>334687</v>
      </c>
      <c r="F17" s="7">
        <f>SUM(B17:E17)</f>
        <v>1202402</v>
      </c>
      <c r="G17" s="7">
        <v>374395</v>
      </c>
      <c r="H17" s="7">
        <v>442246</v>
      </c>
      <c r="I17" s="29">
        <v>503470</v>
      </c>
      <c r="J17" s="33">
        <v>499543</v>
      </c>
      <c r="K17" s="34">
        <v>1819655</v>
      </c>
    </row>
    <row r="18" spans="1:11" ht="18" customHeight="1">
      <c r="A18" s="6" t="s">
        <v>55</v>
      </c>
      <c r="B18" s="7">
        <v>349399</v>
      </c>
      <c r="C18" s="7">
        <v>279836</v>
      </c>
      <c r="D18" s="7">
        <v>287895</v>
      </c>
      <c r="E18" s="7">
        <v>365797</v>
      </c>
      <c r="F18" s="7">
        <v>1282929</v>
      </c>
      <c r="G18" s="7">
        <v>424304</v>
      </c>
      <c r="H18" s="7">
        <v>510047</v>
      </c>
      <c r="I18" s="29">
        <v>397576</v>
      </c>
      <c r="J18" s="33">
        <v>241497</v>
      </c>
      <c r="K18" s="34">
        <v>1573426</v>
      </c>
    </row>
    <row r="19" spans="1:11" ht="18" customHeight="1">
      <c r="A19" s="6" t="s">
        <v>103</v>
      </c>
      <c r="B19" s="8" t="s">
        <v>104</v>
      </c>
      <c r="C19" s="8" t="s">
        <v>104</v>
      </c>
      <c r="D19" s="8" t="s">
        <v>104</v>
      </c>
      <c r="E19" s="8" t="s">
        <v>104</v>
      </c>
      <c r="F19" s="8" t="s">
        <v>104</v>
      </c>
      <c r="G19" s="8" t="s">
        <v>104</v>
      </c>
      <c r="H19" s="8" t="s">
        <v>104</v>
      </c>
      <c r="I19" s="29">
        <v>10989</v>
      </c>
      <c r="J19" s="33">
        <v>10989</v>
      </c>
      <c r="K19" s="34">
        <v>21978</v>
      </c>
    </row>
    <row r="20" spans="1:11" ht="18" customHeight="1">
      <c r="A20" s="4" t="s">
        <v>73</v>
      </c>
      <c r="B20" s="5">
        <v>137158</v>
      </c>
      <c r="C20" s="5">
        <v>263271</v>
      </c>
      <c r="D20" s="5">
        <v>207246</v>
      </c>
      <c r="E20" s="5">
        <v>26906</v>
      </c>
      <c r="F20" s="5">
        <v>634583</v>
      </c>
      <c r="G20" s="5">
        <v>-103187</v>
      </c>
      <c r="H20" s="5">
        <v>-68317</v>
      </c>
      <c r="I20" s="28">
        <v>-68135</v>
      </c>
      <c r="J20" s="31">
        <v>247394</v>
      </c>
      <c r="K20" s="32">
        <v>7754</v>
      </c>
    </row>
    <row r="21" spans="1:11" ht="18" customHeight="1">
      <c r="A21" s="6" t="s">
        <v>74</v>
      </c>
      <c r="B21" s="7">
        <v>340983</v>
      </c>
      <c r="C21" s="7">
        <v>518484</v>
      </c>
      <c r="D21" s="7">
        <v>427260</v>
      </c>
      <c r="E21" s="7">
        <v>271495</v>
      </c>
      <c r="F21" s="7">
        <v>1558223</v>
      </c>
      <c r="G21" s="7">
        <v>128335</v>
      </c>
      <c r="H21" s="7">
        <v>223992</v>
      </c>
      <c r="I21" s="29">
        <v>284393</v>
      </c>
      <c r="J21" s="33">
        <v>538408</v>
      </c>
      <c r="K21" s="34">
        <v>1175130</v>
      </c>
    </row>
    <row r="22" spans="1:11" ht="18" customHeight="1">
      <c r="A22" s="6" t="s">
        <v>49</v>
      </c>
      <c r="B22" s="7">
        <v>32043</v>
      </c>
      <c r="C22" s="7">
        <v>20493</v>
      </c>
      <c r="D22" s="7">
        <v>17325</v>
      </c>
      <c r="E22" s="7">
        <v>16863</v>
      </c>
      <c r="F22" s="7">
        <v>86725</v>
      </c>
      <c r="G22" s="7">
        <v>29818</v>
      </c>
      <c r="H22" s="7">
        <v>-2868</v>
      </c>
      <c r="I22" s="29">
        <v>-9598</v>
      </c>
      <c r="J22" s="33">
        <v>3608</v>
      </c>
      <c r="K22" s="34">
        <v>20959</v>
      </c>
    </row>
    <row r="23" spans="1:11" ht="18" customHeight="1">
      <c r="A23" s="6" t="s">
        <v>102</v>
      </c>
      <c r="B23" s="8" t="s">
        <v>104</v>
      </c>
      <c r="C23" s="8" t="s">
        <v>104</v>
      </c>
      <c r="D23" s="8" t="s">
        <v>104</v>
      </c>
      <c r="E23" s="8" t="s">
        <v>104</v>
      </c>
      <c r="F23" s="8" t="s">
        <v>104</v>
      </c>
      <c r="G23" s="8" t="s">
        <v>104</v>
      </c>
      <c r="H23" s="8" t="s">
        <v>104</v>
      </c>
      <c r="I23" s="29">
        <v>-16224</v>
      </c>
      <c r="J23" s="33">
        <v>-22660</v>
      </c>
      <c r="K23" s="34">
        <v>-38885</v>
      </c>
    </row>
    <row r="24" spans="1:11" ht="18" customHeight="1">
      <c r="A24" s="6" t="s">
        <v>50</v>
      </c>
      <c r="B24" s="7">
        <v>5467</v>
      </c>
      <c r="C24" s="7">
        <v>-9413</v>
      </c>
      <c r="D24" s="7">
        <v>-20128</v>
      </c>
      <c r="E24" s="7">
        <v>-29683</v>
      </c>
      <c r="F24" s="7">
        <v>-53758</v>
      </c>
      <c r="G24" s="7">
        <v>-33578</v>
      </c>
      <c r="H24" s="7">
        <v>-31141</v>
      </c>
      <c r="I24" s="29">
        <v>-42743</v>
      </c>
      <c r="J24" s="33">
        <v>-39537</v>
      </c>
      <c r="K24" s="34">
        <v>-150861</v>
      </c>
    </row>
    <row r="25" spans="1:11" ht="18" customHeight="1">
      <c r="A25" s="6" t="s">
        <v>56</v>
      </c>
      <c r="B25" s="7">
        <v>-239108</v>
      </c>
      <c r="C25" s="7">
        <v>-266292</v>
      </c>
      <c r="D25" s="7">
        <v>-217210</v>
      </c>
      <c r="E25" s="7">
        <v>-232067</v>
      </c>
      <c r="F25" s="7">
        <v>-954678</v>
      </c>
      <c r="G25" s="7">
        <v>-227763</v>
      </c>
      <c r="H25" s="7">
        <v>-257094</v>
      </c>
      <c r="I25" s="29">
        <v>-283962</v>
      </c>
      <c r="J25" s="33">
        <v>-232425</v>
      </c>
      <c r="K25" s="34">
        <v>-998588</v>
      </c>
    </row>
    <row r="26" spans="1:11" ht="18" customHeight="1">
      <c r="A26" s="6" t="s">
        <v>57</v>
      </c>
      <c r="B26" s="7">
        <v>290</v>
      </c>
      <c r="C26" s="7">
        <v>11</v>
      </c>
      <c r="D26" s="7">
        <v>394</v>
      </c>
      <c r="E26" s="7">
        <v>3167</v>
      </c>
      <c r="F26" s="7">
        <v>3864</v>
      </c>
      <c r="G26" s="7">
        <v>599</v>
      </c>
      <c r="H26" s="7">
        <v>2495</v>
      </c>
      <c r="I26" s="29">
        <v>9136</v>
      </c>
      <c r="J26" s="33">
        <v>4963</v>
      </c>
      <c r="K26" s="34">
        <v>17194</v>
      </c>
    </row>
    <row r="27" spans="1:11" ht="18" customHeight="1">
      <c r="A27" s="6" t="s">
        <v>58</v>
      </c>
      <c r="B27" s="9" t="s">
        <v>0</v>
      </c>
      <c r="C27" s="9" t="s">
        <v>1</v>
      </c>
      <c r="D27" s="9" t="s">
        <v>2</v>
      </c>
      <c r="E27" s="9" t="s">
        <v>0</v>
      </c>
      <c r="F27" s="9" t="s">
        <v>0</v>
      </c>
      <c r="G27" s="7">
        <v>3179</v>
      </c>
      <c r="H27" s="9">
        <v>1836</v>
      </c>
      <c r="I27" s="30">
        <v>569</v>
      </c>
      <c r="J27" s="35">
        <v>203</v>
      </c>
      <c r="K27" s="36">
        <v>5788</v>
      </c>
    </row>
    <row r="28" spans="1:11" ht="18" customHeight="1">
      <c r="A28" s="4" t="s">
        <v>59</v>
      </c>
      <c r="B28" s="5">
        <v>137449</v>
      </c>
      <c r="C28" s="5">
        <v>263283</v>
      </c>
      <c r="D28" s="5">
        <v>207640</v>
      </c>
      <c r="E28" s="5">
        <v>30074</v>
      </c>
      <c r="F28" s="5">
        <v>638448</v>
      </c>
      <c r="G28" s="5">
        <v>-105768</v>
      </c>
      <c r="H28" s="5">
        <v>-67658</v>
      </c>
      <c r="I28" s="28">
        <v>-59567</v>
      </c>
      <c r="J28" s="31">
        <v>252154</v>
      </c>
      <c r="K28" s="32">
        <v>19160</v>
      </c>
    </row>
    <row r="29" spans="1:11" ht="18" customHeight="1">
      <c r="A29" s="6" t="s">
        <v>61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34335</v>
      </c>
      <c r="I29" s="29">
        <v>0</v>
      </c>
      <c r="J29" s="33">
        <v>5285</v>
      </c>
      <c r="K29" s="34">
        <v>39620</v>
      </c>
    </row>
    <row r="30" spans="1:11" ht="18" customHeight="1">
      <c r="A30" s="6" t="s">
        <v>60</v>
      </c>
      <c r="B30" s="9">
        <v>0</v>
      </c>
      <c r="C30" s="9">
        <v>0</v>
      </c>
      <c r="D30" s="9">
        <v>6054</v>
      </c>
      <c r="E30" s="9">
        <v>0</v>
      </c>
      <c r="F30" s="9">
        <v>6054</v>
      </c>
      <c r="G30" s="9">
        <v>0</v>
      </c>
      <c r="H30" s="9">
        <v>0</v>
      </c>
      <c r="I30" s="30">
        <v>0</v>
      </c>
      <c r="J30" s="35">
        <v>5335</v>
      </c>
      <c r="K30" s="36">
        <v>5335</v>
      </c>
    </row>
    <row r="31" spans="1:11" ht="18" customHeight="1">
      <c r="A31" s="4" t="s">
        <v>62</v>
      </c>
      <c r="B31" s="5">
        <v>137449</v>
      </c>
      <c r="C31" s="5">
        <v>263283</v>
      </c>
      <c r="D31" s="5">
        <v>201586</v>
      </c>
      <c r="E31" s="5">
        <v>30074</v>
      </c>
      <c r="F31" s="5">
        <v>632394</v>
      </c>
      <c r="G31" s="5">
        <v>-105768</v>
      </c>
      <c r="H31" s="5">
        <v>-33323</v>
      </c>
      <c r="I31" s="28">
        <v>-59567</v>
      </c>
      <c r="J31" s="31">
        <v>252105</v>
      </c>
      <c r="K31" s="32">
        <v>53445</v>
      </c>
    </row>
    <row r="32" spans="1:11" ht="18" customHeight="1">
      <c r="A32" s="6" t="s">
        <v>63</v>
      </c>
      <c r="B32" s="7">
        <v>36977</v>
      </c>
      <c r="C32" s="7">
        <v>112140</v>
      </c>
      <c r="D32" s="7">
        <v>65897</v>
      </c>
      <c r="E32" s="7">
        <v>4399</v>
      </c>
      <c r="F32" s="7">
        <v>219414</v>
      </c>
      <c r="G32" s="7">
        <v>274</v>
      </c>
      <c r="H32" s="7">
        <v>-199</v>
      </c>
      <c r="I32" s="29">
        <v>270</v>
      </c>
      <c r="J32" s="33">
        <v>73248</v>
      </c>
      <c r="K32" s="34">
        <v>73594</v>
      </c>
    </row>
    <row r="33" spans="1:11" ht="18" customHeight="1">
      <c r="A33" s="6" t="s">
        <v>64</v>
      </c>
      <c r="B33" s="7">
        <v>18377</v>
      </c>
      <c r="C33" s="7">
        <v>-10502</v>
      </c>
      <c r="D33" s="7">
        <v>15553</v>
      </c>
      <c r="E33" s="7">
        <v>-5739</v>
      </c>
      <c r="F33" s="7">
        <v>17689</v>
      </c>
      <c r="G33" s="7">
        <v>-33635</v>
      </c>
      <c r="H33" s="7">
        <v>10220</v>
      </c>
      <c r="I33" s="29">
        <v>-19820</v>
      </c>
      <c r="J33" s="33">
        <v>15162</v>
      </c>
      <c r="K33" s="34">
        <v>-28073</v>
      </c>
    </row>
    <row r="34" spans="1:11" ht="18" customHeight="1" thickBot="1">
      <c r="A34" s="4" t="s">
        <v>65</v>
      </c>
      <c r="B34" s="5">
        <v>82094</v>
      </c>
      <c r="C34" s="5">
        <v>161645</v>
      </c>
      <c r="D34" s="5">
        <v>120135</v>
      </c>
      <c r="E34" s="5">
        <v>31414</v>
      </c>
      <c r="F34" s="5">
        <v>395290</v>
      </c>
      <c r="G34" s="5">
        <v>-72407</v>
      </c>
      <c r="H34" s="5">
        <v>-43344</v>
      </c>
      <c r="I34" s="28">
        <v>-39576</v>
      </c>
      <c r="J34" s="37">
        <v>166187</v>
      </c>
      <c r="K34" s="38">
        <v>10859</v>
      </c>
    </row>
    <row r="35" spans="1:11" ht="18" customHeight="1" thickTop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8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8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8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8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8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8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8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</sheetData>
  <sheetProtection/>
  <mergeCells count="3">
    <mergeCell ref="B2:F2"/>
    <mergeCell ref="G2:K2"/>
    <mergeCell ref="A2:A3"/>
  </mergeCells>
  <printOptions/>
  <pageMargins left="0.25" right="0.25" top="0.75" bottom="0.75" header="0.3" footer="0.3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28" sqref="I28"/>
    </sheetView>
  </sheetViews>
  <sheetFormatPr defaultColWidth="10.57421875" defaultRowHeight="18" customHeight="1"/>
  <cols>
    <col min="1" max="1" width="39.421875" style="10" customWidth="1"/>
    <col min="2" max="5" width="13.140625" style="23" customWidth="1"/>
    <col min="6" max="16384" width="10.57421875" style="10" customWidth="1"/>
  </cols>
  <sheetData>
    <row r="1" spans="1:5" ht="21" customHeight="1">
      <c r="A1" s="24" t="s">
        <v>66</v>
      </c>
      <c r="B1" s="13"/>
      <c r="C1" s="13"/>
      <c r="D1" s="13"/>
      <c r="E1" s="2" t="s">
        <v>44</v>
      </c>
    </row>
    <row r="2" spans="1:5" ht="18" customHeight="1">
      <c r="A2" s="14"/>
      <c r="B2" s="69" t="s">
        <v>43</v>
      </c>
      <c r="C2" s="69"/>
      <c r="D2" s="69"/>
      <c r="E2" s="70"/>
    </row>
    <row r="3" spans="1:5" ht="18" customHeight="1">
      <c r="A3" s="14"/>
      <c r="B3" s="25" t="s">
        <v>35</v>
      </c>
      <c r="C3" s="25" t="s">
        <v>34</v>
      </c>
      <c r="D3" s="25" t="s">
        <v>33</v>
      </c>
      <c r="E3" s="25" t="s">
        <v>32</v>
      </c>
    </row>
    <row r="4" spans="1:5" ht="18" customHeight="1">
      <c r="A4" s="15" t="s">
        <v>3</v>
      </c>
      <c r="B4" s="16"/>
      <c r="C4" s="16"/>
      <c r="D4" s="41"/>
      <c r="E4" s="46"/>
    </row>
    <row r="5" spans="1:5" ht="18" customHeight="1">
      <c r="A5" s="17" t="s">
        <v>4</v>
      </c>
      <c r="B5" s="18"/>
      <c r="C5" s="18"/>
      <c r="D5" s="42"/>
      <c r="E5" s="47"/>
    </row>
    <row r="6" spans="1:5" ht="18" customHeight="1">
      <c r="A6" s="17" t="s">
        <v>31</v>
      </c>
      <c r="B6" s="18">
        <v>2320134</v>
      </c>
      <c r="C6" s="18">
        <v>2110856</v>
      </c>
      <c r="D6" s="42">
        <v>1823313</v>
      </c>
      <c r="E6" s="47">
        <v>1954166</v>
      </c>
    </row>
    <row r="7" spans="1:5" ht="18" customHeight="1">
      <c r="A7" s="17" t="s">
        <v>5</v>
      </c>
      <c r="B7" s="18">
        <v>503589</v>
      </c>
      <c r="C7" s="18">
        <v>571613</v>
      </c>
      <c r="D7" s="42">
        <v>610545</v>
      </c>
      <c r="E7" s="47">
        <v>625222</v>
      </c>
    </row>
    <row r="8" spans="1:5" ht="18" customHeight="1">
      <c r="A8" s="17" t="s">
        <v>6</v>
      </c>
      <c r="B8" s="18">
        <v>-1561</v>
      </c>
      <c r="C8" s="18">
        <v>-1769</v>
      </c>
      <c r="D8" s="42">
        <v>-1892</v>
      </c>
      <c r="E8" s="47" t="s">
        <v>76</v>
      </c>
    </row>
    <row r="9" spans="1:5" ht="18" customHeight="1">
      <c r="A9" s="19" t="s">
        <v>7</v>
      </c>
      <c r="B9" s="20">
        <v>2995389</v>
      </c>
      <c r="C9" s="20">
        <v>2879792</v>
      </c>
      <c r="D9" s="43">
        <v>2723430</v>
      </c>
      <c r="E9" s="48">
        <v>2785012</v>
      </c>
    </row>
    <row r="10" spans="1:5" ht="18" customHeight="1">
      <c r="A10" s="19" t="s">
        <v>8</v>
      </c>
      <c r="B10" s="18"/>
      <c r="C10" s="18"/>
      <c r="D10" s="42"/>
      <c r="E10" s="47"/>
    </row>
    <row r="11" spans="1:5" ht="18" customHeight="1">
      <c r="A11" s="17" t="s">
        <v>9</v>
      </c>
      <c r="B11" s="18">
        <v>113053</v>
      </c>
      <c r="C11" s="18">
        <v>120208</v>
      </c>
      <c r="D11" s="42">
        <v>146714</v>
      </c>
      <c r="E11" s="47">
        <v>131489</v>
      </c>
    </row>
    <row r="12" spans="1:5" ht="18" customHeight="1">
      <c r="A12" s="17" t="s">
        <v>10</v>
      </c>
      <c r="B12" s="18">
        <v>21007</v>
      </c>
      <c r="C12" s="18">
        <v>372651</v>
      </c>
      <c r="D12" s="42">
        <v>392987</v>
      </c>
      <c r="E12" s="47">
        <v>405483</v>
      </c>
    </row>
    <row r="13" spans="1:5" ht="18" customHeight="1">
      <c r="A13" s="17" t="s">
        <v>11</v>
      </c>
      <c r="B13" s="18">
        <v>307293</v>
      </c>
      <c r="C13" s="18">
        <v>307553</v>
      </c>
      <c r="D13" s="42">
        <v>316839</v>
      </c>
      <c r="E13" s="47">
        <v>323160</v>
      </c>
    </row>
    <row r="14" spans="1:5" ht="18" customHeight="1">
      <c r="A14" s="19" t="s">
        <v>12</v>
      </c>
      <c r="B14" s="20">
        <v>441354</v>
      </c>
      <c r="C14" s="20">
        <v>800413</v>
      </c>
      <c r="D14" s="43">
        <v>856541</v>
      </c>
      <c r="E14" s="48">
        <v>860133</v>
      </c>
    </row>
    <row r="15" spans="1:5" ht="18" customHeight="1">
      <c r="A15" s="19" t="s">
        <v>13</v>
      </c>
      <c r="B15" s="20">
        <v>3436744</v>
      </c>
      <c r="C15" s="20">
        <v>3680206</v>
      </c>
      <c r="D15" s="43">
        <v>3579972</v>
      </c>
      <c r="E15" s="48">
        <v>3645146</v>
      </c>
    </row>
    <row r="16" spans="1:5" ht="7.5" customHeight="1">
      <c r="A16" s="21"/>
      <c r="B16" s="22"/>
      <c r="C16" s="22"/>
      <c r="D16" s="44"/>
      <c r="E16" s="49"/>
    </row>
    <row r="17" spans="1:5" ht="18" customHeight="1">
      <c r="A17" s="15" t="s">
        <v>14</v>
      </c>
      <c r="B17" s="16"/>
      <c r="C17" s="16"/>
      <c r="D17" s="45"/>
      <c r="E17" s="46"/>
    </row>
    <row r="18" spans="1:5" ht="18" customHeight="1">
      <c r="A18" s="17" t="s">
        <v>15</v>
      </c>
      <c r="B18" s="18"/>
      <c r="C18" s="18"/>
      <c r="D18" s="42"/>
      <c r="E18" s="47"/>
    </row>
    <row r="19" spans="1:5" ht="18" customHeight="1">
      <c r="A19" s="17" t="s">
        <v>16</v>
      </c>
      <c r="B19" s="18">
        <v>313008</v>
      </c>
      <c r="C19" s="18">
        <v>390966</v>
      </c>
      <c r="D19" s="42">
        <v>332753</v>
      </c>
      <c r="E19" s="47">
        <v>174160</v>
      </c>
    </row>
    <row r="20" spans="1:8" ht="18" customHeight="1">
      <c r="A20" s="17" t="s">
        <v>17</v>
      </c>
      <c r="B20" s="18">
        <v>1561</v>
      </c>
      <c r="C20" s="18">
        <v>4064</v>
      </c>
      <c r="D20" s="42">
        <v>422</v>
      </c>
      <c r="E20" s="47">
        <v>3610</v>
      </c>
      <c r="G20" s="3"/>
      <c r="H20" s="3"/>
    </row>
    <row r="21" spans="1:5" ht="18" customHeight="1">
      <c r="A21" s="17" t="s">
        <v>18</v>
      </c>
      <c r="B21" s="18">
        <v>15900</v>
      </c>
      <c r="C21" s="18">
        <v>31658</v>
      </c>
      <c r="D21" s="42">
        <v>20153</v>
      </c>
      <c r="E21" s="47">
        <v>39909</v>
      </c>
    </row>
    <row r="22" spans="1:5" ht="18" customHeight="1">
      <c r="A22" s="19" t="s">
        <v>19</v>
      </c>
      <c r="B22" s="20">
        <v>433226</v>
      </c>
      <c r="C22" s="20">
        <v>694246</v>
      </c>
      <c r="D22" s="43">
        <v>635881</v>
      </c>
      <c r="E22" s="48">
        <v>542165</v>
      </c>
    </row>
    <row r="23" spans="1:5" ht="18" customHeight="1">
      <c r="A23" s="17" t="s">
        <v>67</v>
      </c>
      <c r="B23" s="18"/>
      <c r="C23" s="18"/>
      <c r="D23" s="43"/>
      <c r="E23" s="50"/>
    </row>
    <row r="24" spans="1:5" ht="18" customHeight="1">
      <c r="A24" s="19" t="s">
        <v>68</v>
      </c>
      <c r="B24" s="20" t="s">
        <v>76</v>
      </c>
      <c r="C24" s="20">
        <v>3746</v>
      </c>
      <c r="D24" s="43">
        <v>3719</v>
      </c>
      <c r="E24" s="48">
        <v>3693</v>
      </c>
    </row>
    <row r="25" spans="1:5" ht="18" customHeight="1">
      <c r="A25" s="19" t="s">
        <v>20</v>
      </c>
      <c r="B25" s="20">
        <v>433226</v>
      </c>
      <c r="C25" s="20">
        <v>697993</v>
      </c>
      <c r="D25" s="43">
        <v>639600</v>
      </c>
      <c r="E25" s="48">
        <v>545858</v>
      </c>
    </row>
    <row r="26" spans="1:5" ht="18" customHeight="1">
      <c r="A26" s="15" t="s">
        <v>21</v>
      </c>
      <c r="B26" s="16"/>
      <c r="C26" s="16"/>
      <c r="D26" s="45"/>
      <c r="E26" s="46"/>
    </row>
    <row r="27" spans="1:5" ht="18" customHeight="1">
      <c r="A27" s="17" t="s">
        <v>23</v>
      </c>
      <c r="B27" s="18"/>
      <c r="C27" s="18"/>
      <c r="D27" s="42"/>
      <c r="E27" s="47"/>
    </row>
    <row r="28" spans="1:5" ht="18" customHeight="1">
      <c r="A28" s="19" t="s">
        <v>22</v>
      </c>
      <c r="B28" s="20">
        <v>228560</v>
      </c>
      <c r="C28" s="20">
        <v>231418</v>
      </c>
      <c r="D28" s="43">
        <v>231547</v>
      </c>
      <c r="E28" s="48">
        <v>232067</v>
      </c>
    </row>
    <row r="29" spans="1:5" ht="18" customHeight="1">
      <c r="A29" s="17" t="s">
        <v>24</v>
      </c>
      <c r="B29" s="18">
        <v>213560</v>
      </c>
      <c r="C29" s="18">
        <v>216418</v>
      </c>
      <c r="D29" s="42">
        <v>216547</v>
      </c>
      <c r="E29" s="47">
        <v>217067</v>
      </c>
    </row>
    <row r="30" spans="1:5" ht="18" customHeight="1">
      <c r="A30" s="17" t="s">
        <v>25</v>
      </c>
      <c r="B30" s="18">
        <v>2533361</v>
      </c>
      <c r="C30" s="18">
        <v>2490017</v>
      </c>
      <c r="D30" s="42">
        <v>2450440</v>
      </c>
      <c r="E30" s="47">
        <v>2616627</v>
      </c>
    </row>
    <row r="31" spans="1:5" ht="18" customHeight="1">
      <c r="A31" s="17" t="s">
        <v>26</v>
      </c>
      <c r="B31" s="18">
        <v>-856</v>
      </c>
      <c r="C31" s="18">
        <v>-856</v>
      </c>
      <c r="D31" s="42">
        <v>-856</v>
      </c>
      <c r="E31" s="47">
        <v>-856</v>
      </c>
    </row>
    <row r="32" spans="1:5" ht="18" customHeight="1">
      <c r="A32" s="17" t="s">
        <v>27</v>
      </c>
      <c r="B32" s="18">
        <v>2974625</v>
      </c>
      <c r="C32" s="18">
        <v>2936997</v>
      </c>
      <c r="D32" s="42">
        <v>2897679</v>
      </c>
      <c r="E32" s="47">
        <v>3064906</v>
      </c>
    </row>
    <row r="33" spans="1:5" ht="18" customHeight="1">
      <c r="A33" s="17" t="s">
        <v>28</v>
      </c>
      <c r="B33" s="18">
        <v>19840</v>
      </c>
      <c r="C33" s="18">
        <v>14719</v>
      </c>
      <c r="D33" s="42">
        <v>14719</v>
      </c>
      <c r="E33" s="47">
        <v>13766</v>
      </c>
    </row>
    <row r="34" spans="1:5" ht="18" customHeight="1">
      <c r="A34" s="19" t="s">
        <v>29</v>
      </c>
      <c r="B34" s="20">
        <v>3003517</v>
      </c>
      <c r="C34" s="20">
        <v>2982213</v>
      </c>
      <c r="D34" s="43">
        <v>2940371</v>
      </c>
      <c r="E34" s="48">
        <v>3099288</v>
      </c>
    </row>
    <row r="35" spans="1:5" ht="18" customHeight="1" thickBot="1">
      <c r="A35" s="19" t="s">
        <v>30</v>
      </c>
      <c r="B35" s="20">
        <v>3436744</v>
      </c>
      <c r="C35" s="20">
        <v>3680206</v>
      </c>
      <c r="D35" s="43">
        <v>3579972</v>
      </c>
      <c r="E35" s="51">
        <v>3645146</v>
      </c>
    </row>
    <row r="36" ht="18" customHeight="1" thickTop="1"/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23" sqref="E23"/>
    </sheetView>
  </sheetViews>
  <sheetFormatPr defaultColWidth="9.140625" defaultRowHeight="18" customHeight="1"/>
  <cols>
    <col min="1" max="1" width="78.00390625" style="10" customWidth="1"/>
    <col min="2" max="5" width="14.57421875" style="10" customWidth="1"/>
    <col min="6" max="16384" width="9.00390625" style="10" customWidth="1"/>
  </cols>
  <sheetData>
    <row r="1" spans="1:5" ht="21" customHeight="1">
      <c r="A1" s="24" t="s">
        <v>100</v>
      </c>
      <c r="B1" s="12"/>
      <c r="C1" s="2"/>
      <c r="D1" s="12"/>
      <c r="E1" s="2" t="s">
        <v>44</v>
      </c>
    </row>
    <row r="2" spans="1:5" ht="18" customHeight="1">
      <c r="A2" s="71"/>
      <c r="B2" s="66" t="s">
        <v>79</v>
      </c>
      <c r="C2" s="66"/>
      <c r="D2" s="66" t="s">
        <v>80</v>
      </c>
      <c r="E2" s="66"/>
    </row>
    <row r="3" spans="1:5" ht="18" customHeight="1">
      <c r="A3" s="71"/>
      <c r="B3" s="52" t="s">
        <v>82</v>
      </c>
      <c r="C3" s="52" t="s">
        <v>84</v>
      </c>
      <c r="D3" s="52" t="s">
        <v>81</v>
      </c>
      <c r="E3" s="52" t="s">
        <v>83</v>
      </c>
    </row>
    <row r="4" spans="1:5" ht="18" customHeight="1">
      <c r="A4" s="4" t="s">
        <v>85</v>
      </c>
      <c r="B4" s="53">
        <v>-4792</v>
      </c>
      <c r="C4" s="53">
        <v>10646</v>
      </c>
      <c r="D4" s="56">
        <f>-41478</f>
        <v>-41478</v>
      </c>
      <c r="E4" s="62">
        <v>-89331</v>
      </c>
    </row>
    <row r="5" spans="1:5" ht="18" customHeight="1">
      <c r="A5" s="6" t="s">
        <v>87</v>
      </c>
      <c r="B5" s="53">
        <v>400732</v>
      </c>
      <c r="C5" s="53">
        <v>632394</v>
      </c>
      <c r="D5" s="57">
        <v>-139091</v>
      </c>
      <c r="E5" s="62">
        <v>53445</v>
      </c>
    </row>
    <row r="6" spans="1:5" ht="18" customHeight="1">
      <c r="A6" s="6" t="s">
        <v>88</v>
      </c>
      <c r="B6" s="53">
        <v>22133</v>
      </c>
      <c r="C6" s="53">
        <v>47385</v>
      </c>
      <c r="D6" s="56">
        <v>20141</v>
      </c>
      <c r="E6" s="62">
        <v>52986</v>
      </c>
    </row>
    <row r="7" spans="1:5" ht="18" customHeight="1">
      <c r="A7" s="4" t="s">
        <v>86</v>
      </c>
      <c r="B7" s="54">
        <v>-81801</v>
      </c>
      <c r="C7" s="54">
        <v>-131466</v>
      </c>
      <c r="D7" s="58">
        <v>-293933</v>
      </c>
      <c r="E7" s="63">
        <v>-402124</v>
      </c>
    </row>
    <row r="8" spans="1:5" ht="18" customHeight="1">
      <c r="A8" s="6" t="s">
        <v>89</v>
      </c>
      <c r="B8" s="53">
        <v>-20236</v>
      </c>
      <c r="C8" s="53">
        <v>-33404</v>
      </c>
      <c r="D8" s="56">
        <v>-11117</v>
      </c>
      <c r="E8" s="62">
        <v>-56190</v>
      </c>
    </row>
    <row r="9" spans="1:5" ht="18" customHeight="1">
      <c r="A9" s="6" t="s">
        <v>90</v>
      </c>
      <c r="B9" s="55">
        <v>-4137</v>
      </c>
      <c r="C9" s="55">
        <v>-4537</v>
      </c>
      <c r="D9" s="59">
        <v>-1561</v>
      </c>
      <c r="E9" s="64">
        <v>-61643</v>
      </c>
    </row>
    <row r="10" spans="1:5" ht="18" customHeight="1">
      <c r="A10" s="6" t="s">
        <v>91</v>
      </c>
      <c r="B10" s="55">
        <v>-36025</v>
      </c>
      <c r="C10" s="53">
        <v>-41013</v>
      </c>
      <c r="D10" s="59">
        <v>-23870</v>
      </c>
      <c r="E10" s="62">
        <v>-28670</v>
      </c>
    </row>
    <row r="11" spans="1:5" ht="18" customHeight="1">
      <c r="A11" s="6" t="s">
        <v>101</v>
      </c>
      <c r="B11" s="55" t="s">
        <v>77</v>
      </c>
      <c r="C11" s="55" t="s">
        <v>77</v>
      </c>
      <c r="D11" s="59">
        <v>53584</v>
      </c>
      <c r="E11" s="62">
        <v>53584</v>
      </c>
    </row>
    <row r="12" spans="1:5" ht="18" customHeight="1">
      <c r="A12" s="6" t="s">
        <v>92</v>
      </c>
      <c r="B12" s="55" t="s">
        <v>76</v>
      </c>
      <c r="C12" s="55" t="s">
        <v>76</v>
      </c>
      <c r="D12" s="59">
        <v>-268301</v>
      </c>
      <c r="E12" s="62">
        <v>-268301</v>
      </c>
    </row>
    <row r="13" spans="1:5" ht="18" customHeight="1">
      <c r="A13" s="4" t="s">
        <v>93</v>
      </c>
      <c r="B13" s="54">
        <v>468</v>
      </c>
      <c r="C13" s="54">
        <v>8287</v>
      </c>
      <c r="D13" s="60">
        <v>1072</v>
      </c>
      <c r="E13" s="63">
        <v>1418</v>
      </c>
    </row>
    <row r="14" spans="1:5" ht="18" customHeight="1">
      <c r="A14" s="6" t="s">
        <v>97</v>
      </c>
      <c r="B14" s="55">
        <v>259</v>
      </c>
      <c r="C14" s="53">
        <v>8078</v>
      </c>
      <c r="D14" s="59">
        <v>950</v>
      </c>
      <c r="E14" s="62">
        <v>1296</v>
      </c>
    </row>
    <row r="15" spans="1:5" ht="18" customHeight="1">
      <c r="A15" s="6" t="s">
        <v>98</v>
      </c>
      <c r="B15" s="55">
        <v>305</v>
      </c>
      <c r="C15" s="55">
        <v>305</v>
      </c>
      <c r="D15" s="61">
        <v>122</v>
      </c>
      <c r="E15" s="64">
        <v>122</v>
      </c>
    </row>
    <row r="16" spans="1:5" ht="9" customHeight="1">
      <c r="A16" s="72"/>
      <c r="B16" s="72"/>
      <c r="C16" s="72"/>
      <c r="D16" s="72"/>
      <c r="E16" s="72"/>
    </row>
    <row r="17" spans="1:5" ht="18" customHeight="1">
      <c r="A17" s="6" t="s">
        <v>99</v>
      </c>
      <c r="B17" s="55" t="s">
        <v>78</v>
      </c>
      <c r="C17" s="53">
        <v>5346</v>
      </c>
      <c r="D17" s="56">
        <v>927</v>
      </c>
      <c r="E17" s="62">
        <v>-62</v>
      </c>
    </row>
    <row r="18" spans="1:5" ht="18" customHeight="1">
      <c r="A18" s="6" t="s">
        <v>94</v>
      </c>
      <c r="B18" s="53">
        <v>-86126</v>
      </c>
      <c r="C18" s="53">
        <v>-107185</v>
      </c>
      <c r="D18" s="56">
        <v>-333411</v>
      </c>
      <c r="E18" s="62">
        <v>-490100</v>
      </c>
    </row>
    <row r="19" spans="1:5" ht="18" customHeight="1">
      <c r="A19" s="6" t="s">
        <v>95</v>
      </c>
      <c r="B19" s="53">
        <v>2541453</v>
      </c>
      <c r="C19" s="53">
        <v>2541453</v>
      </c>
      <c r="D19" s="56">
        <v>2434267</v>
      </c>
      <c r="E19" s="62">
        <v>2434267</v>
      </c>
    </row>
    <row r="20" spans="1:5" ht="18" customHeight="1" thickBot="1">
      <c r="A20" s="6" t="s">
        <v>96</v>
      </c>
      <c r="B20" s="53">
        <v>2455327</v>
      </c>
      <c r="C20" s="53">
        <v>2434267</v>
      </c>
      <c r="D20" s="56">
        <v>2100856</v>
      </c>
      <c r="E20" s="65">
        <v>1944166</v>
      </c>
    </row>
    <row r="21" ht="18" customHeight="1" thickTop="1"/>
  </sheetData>
  <sheetProtection/>
  <mergeCells count="4">
    <mergeCell ref="A2:A3"/>
    <mergeCell ref="B2:C2"/>
    <mergeCell ref="D2:E2"/>
    <mergeCell ref="A16:E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livesense</dc:creator>
  <cp:keywords/>
  <dc:description/>
  <cp:lastModifiedBy>Yusuke Hidenaga</cp:lastModifiedBy>
  <cp:lastPrinted>2015-05-13T02:47:17Z</cp:lastPrinted>
  <dcterms:created xsi:type="dcterms:W3CDTF">2011-11-28T02:15:41Z</dcterms:created>
  <dcterms:modified xsi:type="dcterms:W3CDTF">2016-08-30T10:22:01Z</dcterms:modified>
  <cp:category/>
  <cp:version/>
  <cp:contentType/>
  <cp:contentStatus/>
</cp:coreProperties>
</file>